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Users/janellev/Documents/SNAP-Ed/Monthly Reports of NEs/"/>
    </mc:Choice>
  </mc:AlternateContent>
  <bookViews>
    <workbookView xWindow="480" yWindow="460" windowWidth="22240" windowHeight="13400" firstSheet="29" activeTab="35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  <sheet name="Jul2017" sheetId="31" r:id="rId30"/>
    <sheet name="Aug2017" sheetId="32" r:id="rId31"/>
    <sheet name="Sept2017" sheetId="33" r:id="rId32"/>
    <sheet name="Oct2017" sheetId="34" r:id="rId33"/>
    <sheet name="Nov2017" sheetId="35" r:id="rId34"/>
    <sheet name="Dec2017" sheetId="36" r:id="rId35"/>
    <sheet name="Sheet1" sheetId="37" r:id="rId3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37" l="1"/>
  <c r="I17" i="36"/>
  <c r="I16" i="35"/>
  <c r="I15" i="34"/>
  <c r="I20" i="33"/>
  <c r="I20" i="32"/>
  <c r="I25" i="31"/>
  <c r="I24" i="30"/>
  <c r="I18" i="29"/>
  <c r="I18" i="28"/>
  <c r="I18" i="27"/>
  <c r="I18" i="26"/>
  <c r="I18" i="24"/>
  <c r="I15" i="23"/>
  <c r="I15" i="22"/>
  <c r="J15" i="21"/>
  <c r="J18" i="20"/>
  <c r="J18" i="19"/>
  <c r="J18" i="18"/>
  <c r="J18" i="17"/>
  <c r="J17" i="16"/>
  <c r="J15" i="15"/>
  <c r="J18" i="14"/>
  <c r="J11" i="13"/>
  <c r="J12" i="12"/>
  <c r="J12" i="11"/>
</calcChain>
</file>

<file path=xl/sharedStrings.xml><?xml version="1.0" encoding="utf-8"?>
<sst xmlns="http://schemas.openxmlformats.org/spreadsheetml/2006/main" count="3160" uniqueCount="329">
  <si>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</si>
  <si>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</si>
  <si>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</si>
  <si>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</si>
  <si>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</si>
  <si>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</si>
  <si>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</si>
  <si>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</si>
  <si>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</si>
  <si>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</si>
  <si>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</si>
  <si>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</si>
  <si>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</si>
  <si>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</si>
  <si>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</si>
  <si>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</si>
  <si>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</si>
  <si>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</si>
  <si>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</si>
  <si>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</si>
  <si>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</si>
  <si>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</si>
  <si>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</si>
  <si>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</si>
  <si>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</si>
  <si>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</si>
  <si>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</si>
  <si>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</si>
  <si>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</si>
  <si>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</si>
  <si>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</si>
  <si>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</si>
  <si>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</si>
  <si>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</si>
  <si>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</si>
  <si>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</si>
  <si>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</si>
  <si>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</si>
  <si>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</si>
  <si>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</si>
  <si>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</si>
  <si>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</si>
  <si>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</si>
  <si>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</si>
  <si>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</si>
  <si>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</si>
  <si>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</si>
  <si>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</si>
  <si>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</si>
  <si>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</si>
  <si>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</si>
  <si>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</si>
  <si>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</si>
  <si>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</si>
  <si>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</si>
  <si>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</si>
  <si>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</si>
  <si>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</si>
  <si>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</si>
  <si>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</si>
  <si>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</si>
  <si>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</si>
  <si>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</si>
  <si>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</si>
  <si>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</si>
  <si>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</si>
  <si>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</si>
  <si>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</si>
  <si>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</si>
  <si>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</si>
  <si>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</si>
  <si>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</si>
  <si>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</si>
  <si>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</si>
  <si>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</si>
  <si>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</si>
  <si>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</si>
  <si>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</si>
  <si>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</si>
  <si>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</si>
  <si>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</si>
  <si>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</si>
  <si>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</si>
  <si>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</si>
  <si>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</si>
  <si>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</si>
  <si>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</si>
  <si>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</si>
  <si>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</si>
  <si>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</si>
  <si>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</si>
  <si>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</si>
  <si>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</si>
  <si>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</si>
  <si>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</si>
  <si>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</si>
  <si>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</si>
  <si>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</si>
  <si>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</si>
  <si>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</si>
  <si>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</si>
  <si>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</si>
  <si>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</si>
  <si>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</si>
  <si>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</si>
  <si>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</si>
  <si>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</si>
  <si>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</si>
  <si>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</si>
  <si>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</si>
  <si>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</si>
  <si>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</si>
  <si>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</si>
  <si>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</si>
  <si>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</si>
  <si>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</si>
  <si>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</si>
  <si>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</si>
  <si>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</si>
  <si>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</si>
  <si>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</si>
  <si>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</si>
  <si>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</si>
  <si>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</si>
  <si>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</si>
  <si>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</si>
  <si>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</si>
  <si>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</si>
  <si>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</si>
  <si>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</si>
  <si>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</si>
  <si>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</si>
  <si>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</si>
  <si>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</si>
  <si>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</si>
  <si>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</si>
  <si>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</si>
  <si>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</si>
  <si>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</si>
  <si>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</si>
  <si>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</si>
  <si>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</si>
  <si>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</si>
  <si>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</si>
  <si>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</si>
  <si>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</si>
  <si>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</si>
  <si>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</si>
  <si>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</si>
  <si>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</si>
  <si>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</si>
  <si>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</si>
  <si>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</si>
  <si>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</si>
  <si>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</si>
  <si>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</si>
  <si>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</si>
  <si>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</si>
  <si>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</si>
  <si>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</si>
  <si>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</si>
  <si>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</si>
  <si>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</si>
  <si>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</si>
  <si>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</si>
  <si>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</si>
  <si>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</si>
  <si>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</si>
  <si>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</si>
  <si>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</si>
  <si>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</si>
  <si>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</si>
  <si>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</si>
  <si>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</si>
  <si>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</si>
  <si>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</si>
  <si>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</si>
  <si>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</si>
  <si>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</si>
  <si>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</si>
  <si>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</si>
  <si>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</si>
  <si>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</si>
  <si>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</si>
  <si>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</si>
  <si>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</si>
  <si>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</si>
  <si>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</si>
  <si>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</si>
  <si>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</si>
  <si>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</si>
  <si>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</si>
  <si>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</si>
  <si>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</si>
  <si>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</si>
  <si>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</si>
  <si>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</si>
  <si>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</si>
  <si>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</si>
  <si>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</si>
  <si>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</si>
  <si>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</si>
  <si>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</si>
  <si>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</si>
  <si>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</si>
  <si>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</si>
  <si>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</si>
  <si>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</si>
  <si>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</si>
  <si>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</si>
  <si>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</si>
  <si>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</si>
  <si>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</si>
  <si>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</si>
  <si>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</si>
  <si>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</si>
  <si>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</si>
  <si>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</si>
  <si>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</si>
  <si>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</si>
  <si>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</si>
  <si>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</si>
  <si>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</si>
  <si>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</si>
  <si>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</si>
  <si>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</si>
  <si>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</si>
  <si>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</si>
  <si>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</si>
  <si>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</si>
  <si>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</si>
  <si>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</si>
  <si>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</si>
  <si>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</si>
  <si>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</si>
  <si>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</si>
  <si>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</si>
  <si>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</si>
  <si>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</si>
  <si>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</si>
  <si>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</si>
  <si>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</si>
  <si>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</si>
  <si>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</si>
  <si>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</si>
  <si>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</si>
  <si>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</si>
  <si>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</si>
  <si>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</si>
  <si>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</si>
  <si>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</si>
  <si>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</si>
  <si>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</si>
  <si>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</si>
  <si>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</si>
  <si>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</si>
  <si>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</si>
  <si>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</si>
  <si>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</si>
  <si>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</si>
  <si>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</si>
  <si>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</si>
  <si>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</si>
  <si>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</si>
  <si>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</si>
  <si>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</si>
  <si>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</si>
  <si>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</si>
  <si>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</si>
  <si>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</si>
  <si>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</si>
  <si>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</si>
  <si>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</si>
  <si>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</si>
  <si>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</si>
  <si>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</si>
  <si>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</si>
  <si>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</si>
  <si>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</si>
  <si>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</si>
  <si>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</si>
  <si>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</si>
  <si>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</si>
  <si>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2017 July</t>
  </si>
  <si>
    <t>Try New Foods</t>
  </si>
  <si>
    <t>60+ Center</t>
  </si>
  <si>
    <t>Rush Center Senior Center</t>
  </si>
  <si>
    <t>2017 August</t>
  </si>
  <si>
    <t>Pick a Better Snack - Fruits &amp; Vegetables</t>
  </si>
  <si>
    <t>Farmer's Market Shoppers</t>
  </si>
  <si>
    <t>Jack Kilby Square</t>
  </si>
  <si>
    <t>MyPlate - Healthy Cooking</t>
  </si>
  <si>
    <t>Go Getters Senior Center</t>
  </si>
  <si>
    <t>2017 September</t>
  </si>
  <si>
    <t>Whole Grains</t>
  </si>
  <si>
    <t>Barton County 4th Graders</t>
  </si>
  <si>
    <t>Kids Ag Day - Koelsch Farm</t>
  </si>
  <si>
    <t>2017 October</t>
  </si>
  <si>
    <t>MyPlate/Nutrition Basics</t>
  </si>
  <si>
    <t>Adults</t>
  </si>
  <si>
    <t>Parkside Apartments</t>
  </si>
  <si>
    <t>Eat Smart Be Healthy</t>
  </si>
  <si>
    <t>Migrant Parents (MPAC)</t>
  </si>
  <si>
    <t>Parent Teacher Resource Center</t>
  </si>
  <si>
    <t>HeadStart Parents</t>
  </si>
  <si>
    <t>4th Grade</t>
  </si>
  <si>
    <t>Ness City Elementary School</t>
  </si>
  <si>
    <t>5th/6th Grades</t>
  </si>
  <si>
    <t>Dighton Elementary School</t>
  </si>
  <si>
    <t>7:30am</t>
  </si>
  <si>
    <t>PSE - Be Well Barton County Meeting</t>
  </si>
  <si>
    <t>PSE - Healthy Communities</t>
  </si>
  <si>
    <t>2017 November</t>
  </si>
  <si>
    <t>*Above schedule is subject to change.  Adjustments in dates/times/classes may likely occur.</t>
  </si>
  <si>
    <t># of Programs/PSE's</t>
  </si>
  <si>
    <t>Total Programs/ PSE's for the Month--Effective as of:</t>
  </si>
  <si>
    <t>2017 December</t>
  </si>
  <si>
    <t>5th/6th Grade</t>
  </si>
  <si>
    <t>2018 January</t>
  </si>
  <si>
    <t>Teens - Afterschool</t>
  </si>
  <si>
    <t>Great Bend Public Library</t>
  </si>
  <si>
    <t>Show Me Nutrition</t>
  </si>
  <si>
    <t>Adults - Migrant Parent Group</t>
  </si>
  <si>
    <t>Adults - HeadStart Parents</t>
  </si>
  <si>
    <t>7:30pm</t>
  </si>
  <si>
    <t>PSE - CKP Task Force Planning Mtg</t>
  </si>
  <si>
    <t>Barton Community College</t>
  </si>
  <si>
    <t>PSE - Circles Graduation</t>
  </si>
  <si>
    <t>First United Methodist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</si>
</sst>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17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2" fillId="5" borderId="1" xfId="0" applyNumberFormat="1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4" fontId="0" fillId="2" borderId="1" xfId="0" applyNumberFormat="1" applyFill="1" applyBorder="1"/>
    <xf numFmtId="2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20" fontId="2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theme" Target="theme/theme1.xml"/><Relationship Id="rId38" Type="http://schemas.openxmlformats.org/officeDocument/2006/relationships/styles" Target="styles.xml"/><Relationship Id="rId39" Type="http://schemas.openxmlformats.org/officeDocument/2006/relationships/sharedStrings" Target="sharedStrings.xml"/><Relationship Id="rId4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1.83203125" bestFit="1" customWidth="1"/>
    <col min="2" max="2" width="9.5" bestFit="1" customWidth="1"/>
    <col min="3" max="3" width="11.5" bestFit="1" customWidth="1"/>
    <col min="4" max="4" width="23" bestFit="1" customWidth="1"/>
    <col min="5" max="5" width="35.6640625" bestFit="1" customWidth="1"/>
    <col min="6" max="6" width="11.1640625" bestFit="1" customWidth="1"/>
    <col min="7" max="7" width="10" bestFit="1" customWidth="1"/>
    <col min="8" max="8" width="22" bestFit="1" customWidth="1"/>
  </cols>
  <sheetData>
    <row r="1" spans="1:8" ht="21" x14ac:dyDescent="0.25">
      <c r="A1" s="4" t="s">
        <v>37</v>
      </c>
    </row>
    <row r="2" spans="1:8" ht="21" x14ac:dyDescent="0.25">
      <c r="A2" s="5" t="s">
        <v>43</v>
      </c>
    </row>
    <row r="4" spans="1:8" ht="16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6" x14ac:dyDescent="0.2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6" x14ac:dyDescent="0.2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6" x14ac:dyDescent="0.2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6" x14ac:dyDescent="0.2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6" x14ac:dyDescent="0.2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6" x14ac:dyDescent="0.2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6" x14ac:dyDescent="0.2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6" x14ac:dyDescent="0.2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6" x14ac:dyDescent="0.2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6" x14ac:dyDescent="0.2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6" x14ac:dyDescent="0.2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0.1640625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145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6" x14ac:dyDescent="0.2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6" x14ac:dyDescent="0.2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6" x14ac:dyDescent="0.2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6" x14ac:dyDescent="0.2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6" x14ac:dyDescent="0.2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6" x14ac:dyDescent="0.2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6" x14ac:dyDescent="0.2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6" x14ac:dyDescent="0.2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6" x14ac:dyDescent="0.2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6" x14ac:dyDescent="0.2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6" x14ac:dyDescent="0.2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6" x14ac:dyDescent="0.2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155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6" x14ac:dyDescent="0.2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6" x14ac:dyDescent="0.2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6" x14ac:dyDescent="0.2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6" x14ac:dyDescent="0.2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7" thickBot="1" x14ac:dyDescent="0.25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6" x14ac:dyDescent="0.2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6" x14ac:dyDescent="0.2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">
      <c r="B20" s="36"/>
      <c r="C20" s="36"/>
      <c r="D20" s="36"/>
      <c r="E20" s="36"/>
      <c r="F20" s="36"/>
      <c r="G20" s="36"/>
      <c r="H20" s="36"/>
      <c r="I20" s="36"/>
    </row>
    <row r="21" spans="1:9" customFormat="1" ht="16" x14ac:dyDescent="0.2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162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6" x14ac:dyDescent="0.2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6" x14ac:dyDescent="0.2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6" x14ac:dyDescent="0.2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6" x14ac:dyDescent="0.2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7" thickBot="1" x14ac:dyDescent="0.25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6" x14ac:dyDescent="0.2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">
      <c r="B20" s="36"/>
      <c r="C20" s="36"/>
      <c r="D20" s="36"/>
      <c r="E20" s="36"/>
      <c r="F20" s="36"/>
      <c r="G20" s="36"/>
      <c r="H20" s="36"/>
      <c r="I20" s="36"/>
      <c r="J20"/>
    </row>
    <row r="21" spans="1:10" ht="16" x14ac:dyDescent="0.2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1" ht="21" x14ac:dyDescent="0.25">
      <c r="B1" s="4" t="s">
        <v>37</v>
      </c>
      <c r="G1" s="23"/>
    </row>
    <row r="2" spans="1:11" ht="21" x14ac:dyDescent="0.25">
      <c r="B2" s="5" t="s">
        <v>173</v>
      </c>
    </row>
    <row r="4" spans="1:11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6" x14ac:dyDescent="0.2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6" x14ac:dyDescent="0.2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6" x14ac:dyDescent="0.2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6" x14ac:dyDescent="0.2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6" x14ac:dyDescent="0.2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7" thickBot="1" x14ac:dyDescent="0.25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7" thickTop="1" x14ac:dyDescent="0.2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6" x14ac:dyDescent="0.2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6" x14ac:dyDescent="0.2">
      <c r="B14" s="36"/>
      <c r="C14" s="36"/>
      <c r="D14" s="36"/>
      <c r="E14" s="36"/>
      <c r="F14" s="36"/>
      <c r="G14" s="36"/>
      <c r="H14" s="36"/>
      <c r="I14" s="36"/>
    </row>
    <row r="15" spans="1:11" ht="16" x14ac:dyDescent="0.2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6" x14ac:dyDescent="0.2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">
      <c r="B19" s="36"/>
      <c r="C19" s="36"/>
      <c r="D19" s="36"/>
      <c r="E19" s="36"/>
      <c r="F19" s="36"/>
      <c r="G19" s="36"/>
      <c r="H19" s="36"/>
      <c r="I19" s="36"/>
      <c r="J19"/>
    </row>
    <row r="20" spans="1:10" ht="16" x14ac:dyDescent="0.2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175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6" x14ac:dyDescent="0.2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6" x14ac:dyDescent="0.2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6" x14ac:dyDescent="0.2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6" x14ac:dyDescent="0.2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6" x14ac:dyDescent="0.2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6" x14ac:dyDescent="0.2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6" x14ac:dyDescent="0.2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6" x14ac:dyDescent="0.2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183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6" x14ac:dyDescent="0.2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6" x14ac:dyDescent="0.2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6" x14ac:dyDescent="0.2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6" x14ac:dyDescent="0.2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6" x14ac:dyDescent="0.2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6" x14ac:dyDescent="0.2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6" x14ac:dyDescent="0.2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7" thickBot="1" x14ac:dyDescent="0.25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6" x14ac:dyDescent="0.2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6" x14ac:dyDescent="0.2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6" x14ac:dyDescent="0.2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6" x14ac:dyDescent="0.2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6" x14ac:dyDescent="0.2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6" x14ac:dyDescent="0.2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6" x14ac:dyDescent="0.2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6" x14ac:dyDescent="0.2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7" thickBot="1" x14ac:dyDescent="0.25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Top="1" x14ac:dyDescent="0.2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6" x14ac:dyDescent="0.2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6" x14ac:dyDescent="0.2">
      <c r="B20" s="36"/>
      <c r="C20" s="36"/>
      <c r="D20" s="36"/>
      <c r="E20" s="36"/>
      <c r="F20" s="36"/>
      <c r="G20" s="36"/>
      <c r="H20" s="36"/>
      <c r="I20" s="36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">
      <c r="B25" s="36"/>
      <c r="C25" s="36"/>
      <c r="D25" s="36"/>
      <c r="E25" s="36"/>
      <c r="F25" s="36"/>
      <c r="G25" s="36"/>
      <c r="H25" s="36"/>
      <c r="I25" s="36"/>
      <c r="J25"/>
    </row>
    <row r="26" spans="1:11" ht="16" x14ac:dyDescent="0.2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2.33203125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197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6" x14ac:dyDescent="0.2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6" x14ac:dyDescent="0.2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6" x14ac:dyDescent="0.2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6" x14ac:dyDescent="0.2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6" x14ac:dyDescent="0.2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6" x14ac:dyDescent="0.2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6" x14ac:dyDescent="0.2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6" x14ac:dyDescent="0.2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6" x14ac:dyDescent="0.2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7" thickBot="1" x14ac:dyDescent="0.25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205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6" x14ac:dyDescent="0.2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6" x14ac:dyDescent="0.2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6" x14ac:dyDescent="0.2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6" x14ac:dyDescent="0.2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6" x14ac:dyDescent="0.2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6" x14ac:dyDescent="0.2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6" x14ac:dyDescent="0.2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6" x14ac:dyDescent="0.2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6" x14ac:dyDescent="0.2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70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6" x14ac:dyDescent="0.2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6" x14ac:dyDescent="0.2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6" x14ac:dyDescent="0.2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6" x14ac:dyDescent="0.2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6" x14ac:dyDescent="0.2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6" x14ac:dyDescent="0.2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6" x14ac:dyDescent="0.2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6" x14ac:dyDescent="0.2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6" x14ac:dyDescent="0.2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6" x14ac:dyDescent="0.2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6" x14ac:dyDescent="0.2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6" x14ac:dyDescent="0.2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6" x14ac:dyDescent="0.2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6" x14ac:dyDescent="0.2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6" x14ac:dyDescent="0.2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6" x14ac:dyDescent="0.2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6" x14ac:dyDescent="0.2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6" x14ac:dyDescent="0.2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6" x14ac:dyDescent="0.2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6" x14ac:dyDescent="0.2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6" x14ac:dyDescent="0.2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6" x14ac:dyDescent="0.2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6" x14ac:dyDescent="0.2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6.66406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221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6" x14ac:dyDescent="0.2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6" x14ac:dyDescent="0.2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6" x14ac:dyDescent="0.2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6" x14ac:dyDescent="0.2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6" x14ac:dyDescent="0.2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6" x14ac:dyDescent="0.2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6" x14ac:dyDescent="0.2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7" thickBot="1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6" x14ac:dyDescent="0.2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6" x14ac:dyDescent="0.2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6" x14ac:dyDescent="0.2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6" x14ac:dyDescent="0.2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236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6" x14ac:dyDescent="0.2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6" x14ac:dyDescent="0.2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6" x14ac:dyDescent="0.2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6" x14ac:dyDescent="0.2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6" x14ac:dyDescent="0.2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238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6" x14ac:dyDescent="0.2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6" x14ac:dyDescent="0.2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6" x14ac:dyDescent="0.2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6" x14ac:dyDescent="0.2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6" x14ac:dyDescent="0.2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6" x14ac:dyDescent="0.2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6" x14ac:dyDescent="0.2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6" x14ac:dyDescent="0.2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6" x14ac:dyDescent="0.2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247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6" x14ac:dyDescent="0.2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6" x14ac:dyDescent="0.2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6" x14ac:dyDescent="0.2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6" x14ac:dyDescent="0.2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6" x14ac:dyDescent="0.2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42766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6" x14ac:dyDescent="0.2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6" x14ac:dyDescent="0.2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6" x14ac:dyDescent="0.2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6" x14ac:dyDescent="0.2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6" x14ac:dyDescent="0.2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6" x14ac:dyDescent="0.2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6" x14ac:dyDescent="0.2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6" x14ac:dyDescent="0.2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6" x14ac:dyDescent="0.2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42790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255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6" x14ac:dyDescent="0.2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6" x14ac:dyDescent="0.2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6" x14ac:dyDescent="0.2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42824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6" x14ac:dyDescent="0.2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6" x14ac:dyDescent="0.2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6" x14ac:dyDescent="0.2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6" x14ac:dyDescent="0.2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59" t="s">
        <v>232</v>
      </c>
      <c r="B20" s="59"/>
      <c r="C20" s="59"/>
      <c r="D20" s="59"/>
      <c r="E20" s="59"/>
      <c r="F20" s="59"/>
      <c r="G20" s="59"/>
      <c r="H20" s="36"/>
      <c r="I20" s="47" t="s">
        <v>181</v>
      </c>
      <c r="J20" s="54">
        <v>42857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0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42892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42893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42894</v>
      </c>
      <c r="B7" s="38" t="s">
        <v>28</v>
      </c>
      <c r="C7" s="38" t="s">
        <v>71</v>
      </c>
      <c r="D7" s="38" t="s">
        <v>264</v>
      </c>
      <c r="E7" s="38" t="s">
        <v>265</v>
      </c>
      <c r="F7" s="38" t="s">
        <v>51</v>
      </c>
      <c r="G7" s="55" t="s">
        <v>33</v>
      </c>
      <c r="H7" s="38" t="s">
        <v>135</v>
      </c>
      <c r="I7" s="45">
        <v>1</v>
      </c>
      <c r="J7" s="23"/>
    </row>
    <row r="8" spans="1:10" ht="16" x14ac:dyDescent="0.2">
      <c r="A8" s="37">
        <v>42894</v>
      </c>
      <c r="B8" s="38" t="s">
        <v>28</v>
      </c>
      <c r="C8" s="38" t="s">
        <v>28</v>
      </c>
      <c r="D8" s="38" t="s">
        <v>44</v>
      </c>
      <c r="E8" s="38" t="s">
        <v>100</v>
      </c>
      <c r="F8" s="38" t="s">
        <v>76</v>
      </c>
      <c r="G8" s="38" t="s">
        <v>127</v>
      </c>
      <c r="H8" s="38" t="s">
        <v>256</v>
      </c>
      <c r="I8" s="45">
        <v>1</v>
      </c>
      <c r="J8" s="23"/>
    </row>
    <row r="9" spans="1:10" ht="16" x14ac:dyDescent="0.2">
      <c r="A9" s="37">
        <v>42895</v>
      </c>
      <c r="B9" s="38" t="s">
        <v>8</v>
      </c>
      <c r="C9" s="38" t="s">
        <v>9</v>
      </c>
      <c r="D9" s="38" t="s">
        <v>264</v>
      </c>
      <c r="E9" s="38" t="s">
        <v>206</v>
      </c>
      <c r="F9" s="38" t="s">
        <v>266</v>
      </c>
      <c r="G9" s="38" t="s">
        <v>267</v>
      </c>
      <c r="H9" s="38" t="s">
        <v>135</v>
      </c>
      <c r="I9" s="45">
        <v>1</v>
      </c>
      <c r="J9" s="23"/>
    </row>
    <row r="10" spans="1:10" ht="16" x14ac:dyDescent="0.2">
      <c r="A10" s="15">
        <v>42898</v>
      </c>
      <c r="B10" s="16" t="s">
        <v>8</v>
      </c>
      <c r="C10" s="16" t="s">
        <v>9</v>
      </c>
      <c r="D10" s="16" t="s">
        <v>268</v>
      </c>
      <c r="E10" s="16" t="s">
        <v>269</v>
      </c>
      <c r="F10" s="16" t="s">
        <v>270</v>
      </c>
      <c r="G10" s="16" t="s">
        <v>271</v>
      </c>
      <c r="H10" s="16" t="s">
        <v>135</v>
      </c>
      <c r="I10" s="44">
        <v>1</v>
      </c>
    </row>
    <row r="11" spans="1:10" ht="16" x14ac:dyDescent="0.2">
      <c r="A11" s="15">
        <v>42899</v>
      </c>
      <c r="B11" s="16" t="s">
        <v>53</v>
      </c>
      <c r="C11" s="16" t="s">
        <v>54</v>
      </c>
      <c r="D11" s="16" t="s">
        <v>272</v>
      </c>
      <c r="E11" s="16" t="s">
        <v>273</v>
      </c>
      <c r="F11" s="16" t="s">
        <v>51</v>
      </c>
      <c r="G11" s="16" t="s">
        <v>33</v>
      </c>
      <c r="H11" s="16" t="s">
        <v>135</v>
      </c>
      <c r="I11" s="44">
        <v>1</v>
      </c>
    </row>
    <row r="12" spans="1:10" ht="16" x14ac:dyDescent="0.2">
      <c r="A12" s="15">
        <v>42899</v>
      </c>
      <c r="B12" s="16" t="s">
        <v>53</v>
      </c>
      <c r="C12" s="16" t="s">
        <v>249</v>
      </c>
      <c r="D12" s="16" t="s">
        <v>274</v>
      </c>
      <c r="E12" s="16" t="s">
        <v>250</v>
      </c>
      <c r="F12" s="16" t="s">
        <v>59</v>
      </c>
      <c r="G12" s="16" t="s">
        <v>89</v>
      </c>
      <c r="H12" s="16" t="s">
        <v>275</v>
      </c>
      <c r="I12" s="44">
        <v>1</v>
      </c>
    </row>
    <row r="13" spans="1:10" ht="16" x14ac:dyDescent="0.2">
      <c r="A13" s="15">
        <v>42900</v>
      </c>
      <c r="B13" s="16" t="s">
        <v>48</v>
      </c>
      <c r="C13" s="16" t="s">
        <v>49</v>
      </c>
      <c r="D13" s="16" t="s">
        <v>274</v>
      </c>
      <c r="E13" s="16" t="s">
        <v>276</v>
      </c>
      <c r="F13" s="16" t="s">
        <v>25</v>
      </c>
      <c r="G13" s="16" t="s">
        <v>57</v>
      </c>
      <c r="H13" s="16" t="s">
        <v>127</v>
      </c>
      <c r="I13" s="44">
        <v>1</v>
      </c>
    </row>
    <row r="14" spans="1:10" ht="16" x14ac:dyDescent="0.2">
      <c r="A14" s="15">
        <v>42900</v>
      </c>
      <c r="B14" s="16" t="s">
        <v>48</v>
      </c>
      <c r="C14" s="16" t="s">
        <v>49</v>
      </c>
      <c r="D14" s="16" t="s">
        <v>44</v>
      </c>
      <c r="E14" s="16" t="s">
        <v>101</v>
      </c>
      <c r="F14" s="16" t="s">
        <v>127</v>
      </c>
      <c r="G14" s="16" t="s">
        <v>127</v>
      </c>
      <c r="H14" s="16" t="s">
        <v>256</v>
      </c>
      <c r="I14" s="44">
        <v>1</v>
      </c>
    </row>
    <row r="15" spans="1:10" ht="16" x14ac:dyDescent="0.2">
      <c r="A15" s="15">
        <v>42900</v>
      </c>
      <c r="B15" s="16" t="s">
        <v>48</v>
      </c>
      <c r="C15" s="16" t="s">
        <v>49</v>
      </c>
      <c r="D15" s="16" t="s">
        <v>264</v>
      </c>
      <c r="E15" s="16" t="s">
        <v>277</v>
      </c>
      <c r="F15" s="16" t="s">
        <v>51</v>
      </c>
      <c r="G15" s="16" t="s">
        <v>33</v>
      </c>
      <c r="H15" s="16" t="s">
        <v>135</v>
      </c>
      <c r="I15" s="44">
        <v>1</v>
      </c>
    </row>
    <row r="16" spans="1:10" ht="16" x14ac:dyDescent="0.2">
      <c r="A16" s="15">
        <v>42901</v>
      </c>
      <c r="B16" s="16" t="s">
        <v>38</v>
      </c>
      <c r="C16" s="16" t="s">
        <v>39</v>
      </c>
      <c r="D16" s="16" t="s">
        <v>274</v>
      </c>
      <c r="E16" s="16" t="s">
        <v>40</v>
      </c>
      <c r="F16" s="16" t="s">
        <v>78</v>
      </c>
      <c r="G16" s="16" t="s">
        <v>25</v>
      </c>
      <c r="H16" s="16" t="s">
        <v>127</v>
      </c>
      <c r="I16" s="44">
        <v>1</v>
      </c>
    </row>
    <row r="17" spans="1:10" ht="16" x14ac:dyDescent="0.2">
      <c r="A17" s="15">
        <v>42901</v>
      </c>
      <c r="B17" s="16" t="s">
        <v>38</v>
      </c>
      <c r="C17" s="16" t="s">
        <v>38</v>
      </c>
      <c r="D17" s="16" t="s">
        <v>264</v>
      </c>
      <c r="E17" s="16" t="s">
        <v>278</v>
      </c>
      <c r="F17" s="16" t="s">
        <v>51</v>
      </c>
      <c r="G17" s="16" t="s">
        <v>33</v>
      </c>
      <c r="H17" s="16" t="s">
        <v>135</v>
      </c>
      <c r="I17" s="44">
        <v>1</v>
      </c>
    </row>
    <row r="18" spans="1:10" ht="16" x14ac:dyDescent="0.2">
      <c r="A18" s="15">
        <v>42902</v>
      </c>
      <c r="B18" s="16" t="s">
        <v>69</v>
      </c>
      <c r="C18" s="16" t="s">
        <v>279</v>
      </c>
      <c r="D18" s="16" t="s">
        <v>264</v>
      </c>
      <c r="E18" s="16" t="s">
        <v>280</v>
      </c>
      <c r="F18" s="16" t="s">
        <v>66</v>
      </c>
      <c r="G18" s="16" t="s">
        <v>281</v>
      </c>
      <c r="H18" s="16" t="s">
        <v>135</v>
      </c>
      <c r="I18" s="44">
        <v>1</v>
      </c>
    </row>
    <row r="19" spans="1:10" ht="16" x14ac:dyDescent="0.2">
      <c r="A19" s="15">
        <v>42905</v>
      </c>
      <c r="B19" s="16" t="s">
        <v>8</v>
      </c>
      <c r="C19" s="16" t="s">
        <v>9</v>
      </c>
      <c r="D19" s="16" t="s">
        <v>268</v>
      </c>
      <c r="E19" s="16" t="s">
        <v>269</v>
      </c>
      <c r="F19" s="16" t="s">
        <v>270</v>
      </c>
      <c r="G19" s="16" t="s">
        <v>271</v>
      </c>
      <c r="H19" s="16" t="s">
        <v>135</v>
      </c>
      <c r="I19" s="44">
        <v>1</v>
      </c>
    </row>
    <row r="20" spans="1:10" ht="16" x14ac:dyDescent="0.2">
      <c r="A20" s="15">
        <v>42906</v>
      </c>
      <c r="B20" s="16" t="s">
        <v>8</v>
      </c>
      <c r="C20" s="16" t="s">
        <v>108</v>
      </c>
      <c r="D20" s="16" t="s">
        <v>202</v>
      </c>
      <c r="E20" s="16" t="s">
        <v>282</v>
      </c>
      <c r="F20" s="16" t="s">
        <v>78</v>
      </c>
      <c r="G20" s="16" t="s">
        <v>76</v>
      </c>
      <c r="H20" s="16" t="s">
        <v>135</v>
      </c>
      <c r="I20" s="44">
        <v>4</v>
      </c>
    </row>
    <row r="21" spans="1:10" ht="16" x14ac:dyDescent="0.2">
      <c r="A21" s="15">
        <v>42907</v>
      </c>
      <c r="B21" s="16" t="s">
        <v>8</v>
      </c>
      <c r="C21" s="16" t="s">
        <v>108</v>
      </c>
      <c r="D21" s="16" t="s">
        <v>202</v>
      </c>
      <c r="E21" s="16" t="s">
        <v>282</v>
      </c>
      <c r="F21" s="16" t="s">
        <v>78</v>
      </c>
      <c r="G21" s="16" t="s">
        <v>64</v>
      </c>
      <c r="H21" s="16" t="s">
        <v>135</v>
      </c>
      <c r="I21" s="44">
        <v>3</v>
      </c>
    </row>
    <row r="22" spans="1:10" ht="16" x14ac:dyDescent="0.2">
      <c r="A22" s="15">
        <v>42908</v>
      </c>
      <c r="B22" s="16" t="s">
        <v>8</v>
      </c>
      <c r="C22" s="16" t="s">
        <v>108</v>
      </c>
      <c r="D22" s="16" t="s">
        <v>202</v>
      </c>
      <c r="E22" s="16" t="s">
        <v>282</v>
      </c>
      <c r="F22" s="16" t="s">
        <v>78</v>
      </c>
      <c r="G22" s="16" t="s">
        <v>64</v>
      </c>
      <c r="H22" s="16" t="s">
        <v>135</v>
      </c>
      <c r="I22" s="44">
        <v>3</v>
      </c>
    </row>
    <row r="23" spans="1:10" ht="17" thickBot="1" x14ac:dyDescent="0.25">
      <c r="A23" s="15">
        <v>42909</v>
      </c>
      <c r="B23" s="16" t="s">
        <v>28</v>
      </c>
      <c r="C23" s="16" t="s">
        <v>71</v>
      </c>
      <c r="D23" s="16" t="s">
        <v>264</v>
      </c>
      <c r="E23" s="16" t="s">
        <v>265</v>
      </c>
      <c r="F23" s="16" t="s">
        <v>51</v>
      </c>
      <c r="G23" s="16" t="s">
        <v>33</v>
      </c>
      <c r="H23" s="16" t="s">
        <v>135</v>
      </c>
      <c r="I23" s="44">
        <v>1</v>
      </c>
    </row>
    <row r="24" spans="1:10" ht="17" thickTop="1" x14ac:dyDescent="0.2">
      <c r="A24" s="51"/>
      <c r="B24" s="52"/>
      <c r="C24" s="52"/>
      <c r="D24" s="52"/>
      <c r="E24" s="52"/>
      <c r="F24" s="52"/>
      <c r="G24" s="52"/>
      <c r="H24" s="52"/>
      <c r="I24" s="53">
        <f>SUM(I5:I23)</f>
        <v>26</v>
      </c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6" t="s">
        <v>160</v>
      </c>
    </row>
    <row r="26" spans="1:10" ht="90" x14ac:dyDescent="0.2">
      <c r="A26" s="59" t="s">
        <v>232</v>
      </c>
      <c r="B26" s="59"/>
      <c r="C26" s="59"/>
      <c r="D26" s="59"/>
      <c r="E26" s="59"/>
      <c r="F26" s="59"/>
      <c r="G26" s="59"/>
      <c r="H26" s="36"/>
      <c r="I26" s="47" t="s">
        <v>181</v>
      </c>
      <c r="J26" s="54">
        <v>42891</v>
      </c>
    </row>
    <row r="32" spans="1:10" x14ac:dyDescent="0.2">
      <c r="A32">
        <v>0</v>
      </c>
    </row>
  </sheetData>
  <mergeCells count="1">
    <mergeCell ref="A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75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6" x14ac:dyDescent="0.2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6" x14ac:dyDescent="0.2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6" x14ac:dyDescent="0.2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6" x14ac:dyDescent="0.2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6" x14ac:dyDescent="0.2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6" x14ac:dyDescent="0.2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6" x14ac:dyDescent="0.2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6" x14ac:dyDescent="0.2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6" x14ac:dyDescent="0.2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6" x14ac:dyDescent="0.2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6" x14ac:dyDescent="0.2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6" x14ac:dyDescent="0.2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4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42921</v>
      </c>
      <c r="B5" s="16" t="s">
        <v>8</v>
      </c>
      <c r="C5" s="16" t="s">
        <v>9</v>
      </c>
      <c r="D5" s="16" t="s">
        <v>44</v>
      </c>
      <c r="E5" s="16" t="s">
        <v>164</v>
      </c>
      <c r="F5" s="57" t="s">
        <v>89</v>
      </c>
      <c r="G5" s="16" t="s">
        <v>76</v>
      </c>
      <c r="H5" s="16" t="s">
        <v>122</v>
      </c>
      <c r="I5" s="44">
        <v>1</v>
      </c>
    </row>
    <row r="6" spans="1:10" ht="16" x14ac:dyDescent="0.2">
      <c r="A6" s="15">
        <v>42922</v>
      </c>
      <c r="B6" s="16" t="s">
        <v>129</v>
      </c>
      <c r="C6" s="16" t="s">
        <v>71</v>
      </c>
      <c r="D6" s="16" t="s">
        <v>200</v>
      </c>
      <c r="E6" s="16" t="s">
        <v>265</v>
      </c>
      <c r="F6" s="16" t="s">
        <v>51</v>
      </c>
      <c r="G6" s="16" t="s">
        <v>33</v>
      </c>
      <c r="H6" s="16" t="s">
        <v>284</v>
      </c>
      <c r="I6" s="44">
        <v>1</v>
      </c>
    </row>
    <row r="7" spans="1:10" ht="16" x14ac:dyDescent="0.2">
      <c r="A7" s="37">
        <v>42936</v>
      </c>
      <c r="B7" s="16" t="s">
        <v>129</v>
      </c>
      <c r="C7" s="16" t="s">
        <v>71</v>
      </c>
      <c r="D7" s="16" t="s">
        <v>200</v>
      </c>
      <c r="E7" s="16" t="s">
        <v>265</v>
      </c>
      <c r="F7" s="16" t="s">
        <v>51</v>
      </c>
      <c r="G7" s="16" t="s">
        <v>33</v>
      </c>
      <c r="H7" s="16" t="s">
        <v>284</v>
      </c>
      <c r="I7" s="44">
        <v>1</v>
      </c>
      <c r="J7" s="23"/>
    </row>
    <row r="8" spans="1:10" ht="16" x14ac:dyDescent="0.2">
      <c r="A8" s="37" t="s">
        <v>127</v>
      </c>
      <c r="B8" s="38" t="s">
        <v>129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54</v>
      </c>
      <c r="D9" s="38" t="s">
        <v>200</v>
      </c>
      <c r="E9" s="38" t="s">
        <v>285</v>
      </c>
      <c r="F9" s="38" t="s">
        <v>51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53</v>
      </c>
      <c r="C10" s="38" t="s">
        <v>249</v>
      </c>
      <c r="D10" s="38" t="s">
        <v>31</v>
      </c>
      <c r="E10" s="38" t="s">
        <v>286</v>
      </c>
      <c r="F10" s="38" t="s">
        <v>59</v>
      </c>
      <c r="G10" s="38" t="s">
        <v>89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38</v>
      </c>
      <c r="C11" s="16" t="s">
        <v>38</v>
      </c>
      <c r="D11" s="16" t="s">
        <v>200</v>
      </c>
      <c r="E11" s="16" t="s">
        <v>278</v>
      </c>
      <c r="F11" s="16" t="s">
        <v>51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78</v>
      </c>
      <c r="G12" s="16" t="s">
        <v>25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 t="s">
        <v>127</v>
      </c>
      <c r="B14" s="16" t="s">
        <v>48</v>
      </c>
      <c r="C14" s="16" t="s">
        <v>49</v>
      </c>
      <c r="D14" s="16" t="s">
        <v>200</v>
      </c>
      <c r="E14" s="16" t="s">
        <v>277</v>
      </c>
      <c r="F14" s="16" t="s">
        <v>51</v>
      </c>
      <c r="G14" s="16" t="s">
        <v>33</v>
      </c>
      <c r="H14" s="16" t="s">
        <v>127</v>
      </c>
      <c r="I14" s="44">
        <v>1</v>
      </c>
    </row>
    <row r="15" spans="1:10" ht="16" x14ac:dyDescent="0.2">
      <c r="A15" s="15" t="s">
        <v>127</v>
      </c>
      <c r="B15" s="16" t="s">
        <v>48</v>
      </c>
      <c r="C15" s="16" t="s">
        <v>49</v>
      </c>
      <c r="D15" s="16" t="s">
        <v>31</v>
      </c>
      <c r="E15" s="16" t="s">
        <v>276</v>
      </c>
      <c r="F15" s="16" t="s">
        <v>127</v>
      </c>
      <c r="G15" s="16" t="s">
        <v>127</v>
      </c>
      <c r="H15" s="16" t="s">
        <v>127</v>
      </c>
      <c r="I15" s="44">
        <v>1</v>
      </c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6" x14ac:dyDescent="0.2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6" x14ac:dyDescent="0.2">
      <c r="A20" s="15"/>
      <c r="B20" s="16"/>
      <c r="C20" s="16"/>
      <c r="D20" s="16"/>
      <c r="E20" s="16"/>
      <c r="F20" s="16"/>
      <c r="G20" s="16"/>
      <c r="H20" s="16"/>
      <c r="I20" s="44"/>
    </row>
    <row r="21" spans="1:10" ht="16" x14ac:dyDescent="0.2">
      <c r="A21" s="15"/>
      <c r="B21" s="16"/>
      <c r="C21" s="16"/>
      <c r="D21" s="16"/>
      <c r="E21" s="16"/>
      <c r="F21" s="16"/>
      <c r="G21" s="16"/>
      <c r="H21" s="16"/>
      <c r="I21" s="44"/>
    </row>
    <row r="22" spans="1:10" ht="16" x14ac:dyDescent="0.2">
      <c r="A22" s="15"/>
      <c r="B22" s="16"/>
      <c r="C22" s="16"/>
      <c r="D22" s="16"/>
      <c r="E22" s="16"/>
      <c r="F22" s="16"/>
      <c r="G22" s="16"/>
      <c r="H22" s="16"/>
      <c r="I22" s="44"/>
    </row>
    <row r="23" spans="1:10" ht="16" x14ac:dyDescent="0.2">
      <c r="A23" s="15"/>
      <c r="B23" s="16"/>
      <c r="C23" s="16"/>
      <c r="D23" s="16"/>
      <c r="E23" s="16"/>
      <c r="F23" s="16"/>
      <c r="G23" s="16"/>
      <c r="H23" s="16"/>
      <c r="I23" s="44"/>
    </row>
    <row r="24" spans="1:10" ht="17" thickBot="1" x14ac:dyDescent="0.25">
      <c r="A24" s="15"/>
      <c r="B24" s="16"/>
      <c r="C24" s="16"/>
      <c r="D24" s="16"/>
      <c r="E24" s="16"/>
      <c r="F24" s="16"/>
      <c r="G24" s="16"/>
      <c r="H24" s="16"/>
      <c r="I24" s="44"/>
    </row>
    <row r="25" spans="1:10" ht="17" thickTop="1" x14ac:dyDescent="0.2">
      <c r="A25" s="51"/>
      <c r="B25" s="52"/>
      <c r="C25" s="52"/>
      <c r="D25" s="52"/>
      <c r="E25" s="52"/>
      <c r="F25" s="52"/>
      <c r="G25" s="52"/>
      <c r="H25" s="52"/>
      <c r="I25" s="53">
        <f>SUM(I5:I24)</f>
        <v>11</v>
      </c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6" t="s">
        <v>160</v>
      </c>
    </row>
    <row r="27" spans="1:10" ht="90" x14ac:dyDescent="0.2">
      <c r="A27" s="59" t="s">
        <v>232</v>
      </c>
      <c r="B27" s="59"/>
      <c r="C27" s="59"/>
      <c r="D27" s="59"/>
      <c r="E27" s="59"/>
      <c r="F27" s="59"/>
      <c r="G27" s="59"/>
      <c r="H27" s="36"/>
      <c r="I27" s="47" t="s">
        <v>181</v>
      </c>
      <c r="J27" s="54">
        <v>42911</v>
      </c>
    </row>
    <row r="33" spans="1:1" x14ac:dyDescent="0.2">
      <c r="A33">
        <v>0</v>
      </c>
    </row>
  </sheetData>
  <mergeCells count="1">
    <mergeCell ref="A27:G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42948</v>
      </c>
      <c r="B5" s="16" t="s">
        <v>38</v>
      </c>
      <c r="C5" s="16" t="s">
        <v>38</v>
      </c>
      <c r="D5" s="16" t="s">
        <v>44</v>
      </c>
      <c r="E5" s="16" t="s">
        <v>102</v>
      </c>
      <c r="F5" s="57" t="s">
        <v>15</v>
      </c>
      <c r="G5" s="16" t="s">
        <v>60</v>
      </c>
      <c r="H5" s="16" t="s">
        <v>288</v>
      </c>
      <c r="I5" s="44">
        <v>1</v>
      </c>
    </row>
    <row r="6" spans="1:10" ht="16" x14ac:dyDescent="0.2">
      <c r="A6" s="15">
        <v>42950</v>
      </c>
      <c r="B6" s="16" t="s">
        <v>8</v>
      </c>
      <c r="C6" s="16" t="s">
        <v>9</v>
      </c>
      <c r="D6" s="16" t="s">
        <v>289</v>
      </c>
      <c r="E6" s="16" t="s">
        <v>290</v>
      </c>
      <c r="F6" s="16" t="s">
        <v>74</v>
      </c>
      <c r="G6" s="16" t="s">
        <v>85</v>
      </c>
      <c r="H6" s="16" t="s">
        <v>291</v>
      </c>
      <c r="I6" s="44">
        <v>1</v>
      </c>
    </row>
    <row r="7" spans="1:10" ht="16" x14ac:dyDescent="0.2">
      <c r="A7" s="37">
        <v>42955</v>
      </c>
      <c r="B7" s="16" t="s">
        <v>53</v>
      </c>
      <c r="C7" s="16" t="s">
        <v>54</v>
      </c>
      <c r="D7" s="16" t="s">
        <v>44</v>
      </c>
      <c r="E7" s="16" t="s">
        <v>99</v>
      </c>
      <c r="F7" s="16" t="s">
        <v>57</v>
      </c>
      <c r="G7" s="16" t="s">
        <v>65</v>
      </c>
      <c r="H7" s="16" t="s">
        <v>288</v>
      </c>
      <c r="I7" s="44">
        <v>1</v>
      </c>
      <c r="J7" s="23"/>
    </row>
    <row r="8" spans="1:10" ht="16" x14ac:dyDescent="0.2">
      <c r="A8" s="37">
        <v>42956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37">
        <v>42971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127</v>
      </c>
      <c r="G9" s="38" t="s">
        <v>127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69</v>
      </c>
      <c r="C10" s="38" t="s">
        <v>67</v>
      </c>
      <c r="D10" s="38" t="s">
        <v>31</v>
      </c>
      <c r="E10" s="38" t="s">
        <v>115</v>
      </c>
      <c r="F10" s="38" t="s">
        <v>64</v>
      </c>
      <c r="G10" s="38" t="s">
        <v>33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31</v>
      </c>
      <c r="E11" s="16" t="s">
        <v>276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8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59" t="s">
        <v>232</v>
      </c>
      <c r="B22" s="59"/>
      <c r="C22" s="59"/>
      <c r="D22" s="59"/>
      <c r="E22" s="59"/>
      <c r="F22" s="59"/>
      <c r="G22" s="59"/>
      <c r="H22" s="36"/>
      <c r="I22" s="47" t="s">
        <v>181</v>
      </c>
      <c r="J22" s="58">
        <v>42944</v>
      </c>
    </row>
    <row r="28" spans="1:10" x14ac:dyDescent="0.2">
      <c r="A28">
        <v>0</v>
      </c>
    </row>
  </sheetData>
  <mergeCells count="1">
    <mergeCell ref="A22:G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F11" workbookViewId="0">
      <selection activeCell="J22" sqref="A1:J22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42983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288</v>
      </c>
      <c r="I5" s="44">
        <v>1</v>
      </c>
    </row>
    <row r="6" spans="1:10" ht="16" x14ac:dyDescent="0.2">
      <c r="A6" s="15">
        <v>42983</v>
      </c>
      <c r="B6" s="16" t="s">
        <v>38</v>
      </c>
      <c r="C6" s="16" t="s">
        <v>38</v>
      </c>
      <c r="D6" s="16" t="s">
        <v>44</v>
      </c>
      <c r="E6" s="16" t="s">
        <v>102</v>
      </c>
      <c r="F6" s="57" t="s">
        <v>76</v>
      </c>
      <c r="G6" s="16" t="s">
        <v>74</v>
      </c>
      <c r="H6" s="16" t="s">
        <v>288</v>
      </c>
      <c r="I6" s="44">
        <v>1</v>
      </c>
    </row>
    <row r="7" spans="1:10" ht="16" x14ac:dyDescent="0.2">
      <c r="A7" s="15">
        <v>42984</v>
      </c>
      <c r="B7" s="16" t="s">
        <v>8</v>
      </c>
      <c r="C7" s="16" t="s">
        <v>9</v>
      </c>
      <c r="D7" s="16" t="s">
        <v>295</v>
      </c>
      <c r="E7" s="16" t="s">
        <v>296</v>
      </c>
      <c r="F7" s="16" t="s">
        <v>78</v>
      </c>
      <c r="G7" s="16" t="s">
        <v>91</v>
      </c>
      <c r="H7" s="16" t="s">
        <v>294</v>
      </c>
      <c r="I7" s="44">
        <v>15</v>
      </c>
      <c r="J7" s="23"/>
    </row>
    <row r="8" spans="1:10" ht="16" x14ac:dyDescent="0.2">
      <c r="A8" s="37">
        <v>42984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15">
        <v>42998</v>
      </c>
      <c r="B9" s="16" t="s">
        <v>48</v>
      </c>
      <c r="C9" s="16" t="s">
        <v>49</v>
      </c>
      <c r="D9" s="16" t="s">
        <v>31</v>
      </c>
      <c r="E9" s="16" t="s">
        <v>276</v>
      </c>
      <c r="F9" s="16" t="s">
        <v>64</v>
      </c>
      <c r="G9" s="16" t="s">
        <v>33</v>
      </c>
      <c r="H9" s="16" t="s">
        <v>127</v>
      </c>
      <c r="I9" s="44">
        <v>1</v>
      </c>
      <c r="J9" s="23"/>
    </row>
    <row r="10" spans="1:10" ht="16" x14ac:dyDescent="0.2">
      <c r="A10" s="15">
        <v>42998</v>
      </c>
      <c r="B10" s="16" t="s">
        <v>48</v>
      </c>
      <c r="C10" s="16" t="s">
        <v>49</v>
      </c>
      <c r="D10" s="16" t="s">
        <v>44</v>
      </c>
      <c r="E10" s="16" t="s">
        <v>101</v>
      </c>
      <c r="F10" s="16" t="s">
        <v>127</v>
      </c>
      <c r="G10" s="16" t="s">
        <v>127</v>
      </c>
      <c r="H10" s="16" t="s">
        <v>288</v>
      </c>
      <c r="I10" s="44">
        <v>1</v>
      </c>
      <c r="J10" s="23"/>
    </row>
    <row r="11" spans="1:10" ht="16" x14ac:dyDescent="0.2">
      <c r="A11" s="37" t="s">
        <v>127</v>
      </c>
      <c r="B11" s="38" t="s">
        <v>69</v>
      </c>
      <c r="C11" s="38" t="s">
        <v>67</v>
      </c>
      <c r="D11" s="38" t="s">
        <v>31</v>
      </c>
      <c r="E11" s="38" t="s">
        <v>115</v>
      </c>
      <c r="F11" s="38" t="s">
        <v>64</v>
      </c>
      <c r="G11" s="38" t="s">
        <v>33</v>
      </c>
      <c r="H11" s="38" t="s">
        <v>127</v>
      </c>
      <c r="I11" s="45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37" t="s">
        <v>127</v>
      </c>
      <c r="B13" s="38" t="s">
        <v>38</v>
      </c>
      <c r="C13" s="38" t="s">
        <v>39</v>
      </c>
      <c r="D13" s="38" t="s">
        <v>31</v>
      </c>
      <c r="E13" s="38" t="s">
        <v>40</v>
      </c>
      <c r="F13" s="38" t="s">
        <v>127</v>
      </c>
      <c r="G13" s="38" t="s">
        <v>127</v>
      </c>
      <c r="H13" s="38" t="s">
        <v>127</v>
      </c>
      <c r="I13" s="45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23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59" t="s">
        <v>232</v>
      </c>
      <c r="B22" s="59"/>
      <c r="C22" s="59"/>
      <c r="D22" s="59"/>
      <c r="E22" s="59"/>
      <c r="F22" s="59"/>
      <c r="G22" s="59"/>
      <c r="H22" s="36"/>
      <c r="I22" s="47" t="s">
        <v>181</v>
      </c>
      <c r="J22" s="58">
        <v>42972</v>
      </c>
    </row>
    <row r="28" spans="1:10" x14ac:dyDescent="0.2">
      <c r="A28">
        <v>0</v>
      </c>
    </row>
  </sheetData>
  <sortState ref="A5:I13">
    <sortCondition ref="A5:A13"/>
    <sortCondition ref="B5:B13"/>
  </sortState>
  <mergeCells count="1">
    <mergeCell ref="A22:G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23.83203125" bestFit="1" customWidth="1"/>
    <col min="5" max="5" width="31.5" bestFit="1" customWidth="1"/>
    <col min="6" max="7" width="9" bestFit="1" customWidth="1"/>
    <col min="8" max="8" width="24.5" bestFit="1" customWidth="1"/>
    <col min="9" max="9" width="8.83203125" bestFit="1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43017</v>
      </c>
      <c r="B5" s="16" t="s">
        <v>8</v>
      </c>
      <c r="C5" s="16" t="s">
        <v>9</v>
      </c>
      <c r="D5" s="16" t="s">
        <v>219</v>
      </c>
      <c r="E5" s="16" t="s">
        <v>12</v>
      </c>
      <c r="F5" s="16" t="s">
        <v>80</v>
      </c>
      <c r="G5" s="16" t="s">
        <v>65</v>
      </c>
      <c r="H5" s="16" t="s">
        <v>298</v>
      </c>
      <c r="I5" s="44">
        <v>3</v>
      </c>
    </row>
    <row r="6" spans="1:10" ht="16" x14ac:dyDescent="0.2">
      <c r="A6" s="15">
        <v>43018</v>
      </c>
      <c r="B6" s="16" t="s">
        <v>8</v>
      </c>
      <c r="C6" s="16" t="s">
        <v>9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298</v>
      </c>
      <c r="I6" s="44">
        <v>3</v>
      </c>
    </row>
    <row r="7" spans="1:10" ht="16" x14ac:dyDescent="0.2">
      <c r="A7" s="15">
        <v>43019</v>
      </c>
      <c r="B7" s="16" t="s">
        <v>8</v>
      </c>
      <c r="C7" s="16" t="s">
        <v>9</v>
      </c>
      <c r="D7" s="16" t="s">
        <v>219</v>
      </c>
      <c r="E7" s="16" t="s">
        <v>12</v>
      </c>
      <c r="F7" s="16" t="s">
        <v>80</v>
      </c>
      <c r="G7" s="16" t="s">
        <v>65</v>
      </c>
      <c r="H7" s="16" t="s">
        <v>298</v>
      </c>
      <c r="I7" s="44">
        <v>3</v>
      </c>
      <c r="J7" s="23"/>
    </row>
    <row r="8" spans="1:10" ht="16" x14ac:dyDescent="0.2">
      <c r="A8" s="37" t="s">
        <v>127</v>
      </c>
      <c r="B8" s="38" t="s">
        <v>38</v>
      </c>
      <c r="C8" s="38" t="s">
        <v>38</v>
      </c>
      <c r="D8" s="38" t="s">
        <v>299</v>
      </c>
      <c r="E8" s="38" t="s">
        <v>300</v>
      </c>
      <c r="F8" s="38" t="s">
        <v>14</v>
      </c>
      <c r="G8" s="38" t="s">
        <v>51</v>
      </c>
      <c r="H8" s="38" t="s">
        <v>301</v>
      </c>
      <c r="I8" s="45">
        <v>1</v>
      </c>
      <c r="J8" s="23"/>
    </row>
    <row r="9" spans="1:10" ht="16" x14ac:dyDescent="0.2">
      <c r="A9" s="15">
        <v>43026</v>
      </c>
      <c r="B9" s="16" t="s">
        <v>8</v>
      </c>
      <c r="C9" s="16" t="s">
        <v>9</v>
      </c>
      <c r="D9" s="16" t="s">
        <v>302</v>
      </c>
      <c r="E9" s="16" t="s">
        <v>303</v>
      </c>
      <c r="F9" s="16" t="s">
        <v>25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15">
        <v>43027</v>
      </c>
      <c r="B10" s="16" t="s">
        <v>8</v>
      </c>
      <c r="C10" s="16" t="s">
        <v>9</v>
      </c>
      <c r="D10" s="16" t="s">
        <v>304</v>
      </c>
      <c r="E10" s="16" t="s">
        <v>144</v>
      </c>
      <c r="F10" s="16" t="s">
        <v>153</v>
      </c>
      <c r="G10" s="16" t="s">
        <v>84</v>
      </c>
      <c r="H10" s="16" t="s">
        <v>298</v>
      </c>
      <c r="I10" s="44">
        <v>1</v>
      </c>
      <c r="J10" s="23"/>
    </row>
    <row r="11" spans="1:10" ht="16" x14ac:dyDescent="0.2">
      <c r="A11" s="37" t="s">
        <v>127</v>
      </c>
      <c r="B11" s="38" t="s">
        <v>38</v>
      </c>
      <c r="C11" s="38" t="s">
        <v>38</v>
      </c>
      <c r="D11" s="38" t="s">
        <v>299</v>
      </c>
      <c r="E11" s="38" t="s">
        <v>300</v>
      </c>
      <c r="F11" s="38" t="s">
        <v>14</v>
      </c>
      <c r="G11" s="38" t="s">
        <v>51</v>
      </c>
      <c r="H11" s="38" t="s">
        <v>301</v>
      </c>
      <c r="I11" s="45">
        <v>1</v>
      </c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13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59" t="s">
        <v>232</v>
      </c>
      <c r="B17" s="59"/>
      <c r="C17" s="59"/>
      <c r="D17" s="59"/>
      <c r="E17" s="59"/>
      <c r="F17" s="59"/>
      <c r="G17" s="59"/>
      <c r="H17" s="36"/>
      <c r="I17" s="47" t="s">
        <v>181</v>
      </c>
      <c r="J17" s="58">
        <v>43003</v>
      </c>
    </row>
  </sheetData>
  <mergeCells count="1">
    <mergeCell ref="A17:G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312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43041</v>
      </c>
      <c r="B5" s="16" t="s">
        <v>69</v>
      </c>
      <c r="C5" s="16" t="s">
        <v>67</v>
      </c>
      <c r="D5" s="16" t="s">
        <v>305</v>
      </c>
      <c r="E5" s="16" t="s">
        <v>306</v>
      </c>
      <c r="F5" s="57" t="s">
        <v>187</v>
      </c>
      <c r="G5" s="57" t="s">
        <v>142</v>
      </c>
      <c r="H5" s="16" t="s">
        <v>135</v>
      </c>
      <c r="I5" s="44">
        <v>2</v>
      </c>
    </row>
    <row r="6" spans="1:10" ht="16" x14ac:dyDescent="0.2">
      <c r="A6" s="15">
        <v>43048</v>
      </c>
      <c r="B6" s="16" t="s">
        <v>69</v>
      </c>
      <c r="C6" s="16" t="s">
        <v>67</v>
      </c>
      <c r="D6" s="16" t="s">
        <v>305</v>
      </c>
      <c r="E6" s="16" t="s">
        <v>306</v>
      </c>
      <c r="F6" s="57" t="s">
        <v>187</v>
      </c>
      <c r="G6" s="57" t="s">
        <v>142</v>
      </c>
      <c r="H6" s="16" t="s">
        <v>135</v>
      </c>
      <c r="I6" s="44">
        <v>2</v>
      </c>
    </row>
    <row r="7" spans="1:10" ht="16" x14ac:dyDescent="0.2">
      <c r="A7" s="15">
        <v>43054</v>
      </c>
      <c r="B7" s="16" t="s">
        <v>8</v>
      </c>
      <c r="C7" s="16" t="s">
        <v>9</v>
      </c>
      <c r="D7" s="16" t="s">
        <v>302</v>
      </c>
      <c r="E7" s="16" t="s">
        <v>303</v>
      </c>
      <c r="F7" s="16" t="s">
        <v>25</v>
      </c>
      <c r="G7" s="16" t="s">
        <v>51</v>
      </c>
      <c r="H7" s="16" t="s">
        <v>301</v>
      </c>
      <c r="I7" s="44">
        <v>1</v>
      </c>
      <c r="J7" s="23"/>
    </row>
    <row r="8" spans="1:10" ht="16" x14ac:dyDescent="0.2">
      <c r="A8" s="15">
        <v>43055</v>
      </c>
      <c r="B8" s="16" t="s">
        <v>69</v>
      </c>
      <c r="C8" s="16" t="s">
        <v>67</v>
      </c>
      <c r="D8" s="16" t="s">
        <v>305</v>
      </c>
      <c r="E8" s="16" t="s">
        <v>306</v>
      </c>
      <c r="F8" s="57" t="s">
        <v>187</v>
      </c>
      <c r="G8" s="57" t="s">
        <v>142</v>
      </c>
      <c r="H8" s="16" t="s">
        <v>135</v>
      </c>
      <c r="I8" s="44">
        <v>2</v>
      </c>
      <c r="J8" s="23"/>
    </row>
    <row r="9" spans="1:10" ht="16" x14ac:dyDescent="0.2">
      <c r="A9" s="15">
        <v>43060</v>
      </c>
      <c r="B9" s="16" t="s">
        <v>38</v>
      </c>
      <c r="C9" s="16" t="s">
        <v>38</v>
      </c>
      <c r="D9" s="16" t="s">
        <v>44</v>
      </c>
      <c r="E9" s="16" t="s">
        <v>102</v>
      </c>
      <c r="F9" s="16" t="s">
        <v>25</v>
      </c>
      <c r="G9" s="16" t="s">
        <v>127</v>
      </c>
      <c r="H9" s="16" t="s">
        <v>135</v>
      </c>
      <c r="I9" s="44">
        <v>1</v>
      </c>
      <c r="J9" s="23"/>
    </row>
    <row r="10" spans="1:10" ht="16" x14ac:dyDescent="0.2">
      <c r="A10" s="15">
        <v>43068</v>
      </c>
      <c r="B10" s="16" t="s">
        <v>8</v>
      </c>
      <c r="C10" s="16" t="s">
        <v>9</v>
      </c>
      <c r="D10" s="16" t="s">
        <v>310</v>
      </c>
      <c r="E10" s="16" t="s">
        <v>178</v>
      </c>
      <c r="F10" s="16" t="s">
        <v>309</v>
      </c>
      <c r="G10" s="16" t="s">
        <v>116</v>
      </c>
      <c r="H10" s="16" t="s">
        <v>311</v>
      </c>
      <c r="I10" s="44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307</v>
      </c>
      <c r="E11" s="16" t="s">
        <v>308</v>
      </c>
      <c r="F11" s="16" t="s">
        <v>127</v>
      </c>
      <c r="G11" s="16" t="s">
        <v>127</v>
      </c>
      <c r="H11" s="16" t="s">
        <v>135</v>
      </c>
      <c r="I11" s="44">
        <v>1</v>
      </c>
    </row>
    <row r="12" spans="1:10" ht="16" x14ac:dyDescent="0.2">
      <c r="A12" s="15" t="s">
        <v>127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37" t="s">
        <v>127</v>
      </c>
      <c r="B13" s="38" t="s">
        <v>38</v>
      </c>
      <c r="C13" s="38" t="s">
        <v>38</v>
      </c>
      <c r="D13" s="38" t="s">
        <v>299</v>
      </c>
      <c r="E13" s="38" t="s">
        <v>300</v>
      </c>
      <c r="F13" s="38" t="s">
        <v>14</v>
      </c>
      <c r="G13" s="38" t="s">
        <v>51</v>
      </c>
      <c r="H13" s="38" t="s">
        <v>301</v>
      </c>
      <c r="I13" s="45">
        <v>1</v>
      </c>
    </row>
    <row r="14" spans="1:10" ht="16" x14ac:dyDescent="0.2">
      <c r="A14" s="37" t="s">
        <v>127</v>
      </c>
      <c r="B14" s="38" t="s">
        <v>38</v>
      </c>
      <c r="C14" s="38" t="s">
        <v>38</v>
      </c>
      <c r="D14" s="38" t="s">
        <v>299</v>
      </c>
      <c r="E14" s="38" t="s">
        <v>300</v>
      </c>
      <c r="F14" s="38" t="s">
        <v>14</v>
      </c>
      <c r="G14" s="38" t="s">
        <v>51</v>
      </c>
      <c r="H14" s="38" t="s">
        <v>301</v>
      </c>
      <c r="I14" s="45">
        <v>1</v>
      </c>
    </row>
    <row r="15" spans="1:10" ht="17" thickBot="1" x14ac:dyDescent="0.25">
      <c r="A15" s="15" t="s">
        <v>127</v>
      </c>
      <c r="B15" s="16" t="s">
        <v>8</v>
      </c>
      <c r="C15" s="16" t="s">
        <v>9</v>
      </c>
      <c r="D15" s="16" t="s">
        <v>304</v>
      </c>
      <c r="E15" s="16" t="s">
        <v>144</v>
      </c>
      <c r="F15" s="16" t="s">
        <v>153</v>
      </c>
      <c r="G15" s="16" t="s">
        <v>84</v>
      </c>
      <c r="H15" s="16" t="s">
        <v>298</v>
      </c>
      <c r="I15" s="44">
        <v>1</v>
      </c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16</v>
      </c>
    </row>
    <row r="17" spans="1:10" ht="16" x14ac:dyDescent="0.2">
      <c r="A17" s="60" t="s">
        <v>313</v>
      </c>
      <c r="B17" s="60"/>
      <c r="C17" s="60"/>
      <c r="D17" s="60"/>
      <c r="E17" s="60"/>
      <c r="F17" s="60"/>
      <c r="G17" s="60"/>
      <c r="H17" s="61"/>
      <c r="I17" s="46" t="s">
        <v>160</v>
      </c>
    </row>
    <row r="18" spans="1:10" ht="90" customHeight="1" x14ac:dyDescent="0.2">
      <c r="I18" s="47" t="s">
        <v>315</v>
      </c>
      <c r="J18" s="58">
        <v>43033</v>
      </c>
    </row>
  </sheetData>
  <sortState ref="A5:I15">
    <sortCondition ref="A5:A15"/>
    <sortCondition ref="D5:D15"/>
    <sortCondition ref="B5:B15"/>
  </sortState>
  <mergeCells count="1">
    <mergeCell ref="A17:H17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316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43074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15">
        <v>43075</v>
      </c>
      <c r="B6" s="16" t="s">
        <v>8</v>
      </c>
      <c r="C6" s="16" t="s">
        <v>9</v>
      </c>
      <c r="D6" s="16" t="s">
        <v>156</v>
      </c>
      <c r="E6" s="16" t="s">
        <v>12</v>
      </c>
      <c r="F6" s="57" t="s">
        <v>80</v>
      </c>
      <c r="G6" s="57" t="s">
        <v>65</v>
      </c>
      <c r="H6" s="16" t="s">
        <v>135</v>
      </c>
      <c r="I6" s="44">
        <v>3</v>
      </c>
    </row>
    <row r="7" spans="1:10" ht="16" x14ac:dyDescent="0.2">
      <c r="A7" s="15">
        <v>43075</v>
      </c>
      <c r="B7" s="16" t="s">
        <v>48</v>
      </c>
      <c r="C7" s="16" t="s">
        <v>49</v>
      </c>
      <c r="D7" s="16" t="s">
        <v>317</v>
      </c>
      <c r="E7" s="16" t="s">
        <v>308</v>
      </c>
      <c r="F7" s="16" t="s">
        <v>15</v>
      </c>
      <c r="G7" s="16" t="s">
        <v>142</v>
      </c>
      <c r="H7" s="16" t="s">
        <v>135</v>
      </c>
      <c r="I7" s="44">
        <v>1</v>
      </c>
      <c r="J7" s="23"/>
    </row>
    <row r="8" spans="1:10" ht="16" x14ac:dyDescent="0.2">
      <c r="A8" s="15">
        <v>43076</v>
      </c>
      <c r="B8" s="16" t="s">
        <v>8</v>
      </c>
      <c r="C8" s="16" t="s">
        <v>9</v>
      </c>
      <c r="D8" s="16" t="s">
        <v>156</v>
      </c>
      <c r="E8" s="16" t="s">
        <v>12</v>
      </c>
      <c r="F8" s="57" t="s">
        <v>80</v>
      </c>
      <c r="G8" s="57" t="s">
        <v>65</v>
      </c>
      <c r="H8" s="16" t="s">
        <v>135</v>
      </c>
      <c r="I8" s="44">
        <v>3</v>
      </c>
      <c r="J8" s="23"/>
    </row>
    <row r="9" spans="1:10" ht="16" x14ac:dyDescent="0.2">
      <c r="A9" s="15">
        <v>43081</v>
      </c>
      <c r="B9" s="16" t="s">
        <v>38</v>
      </c>
      <c r="C9" s="16" t="s">
        <v>38</v>
      </c>
      <c r="D9" s="16" t="s">
        <v>299</v>
      </c>
      <c r="E9" s="16" t="s">
        <v>300</v>
      </c>
      <c r="F9" s="16" t="s">
        <v>14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15">
        <v>43082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65</v>
      </c>
      <c r="H10" s="16" t="s">
        <v>135</v>
      </c>
      <c r="I10" s="44">
        <v>3</v>
      </c>
      <c r="J10" s="23"/>
    </row>
    <row r="11" spans="1:10" ht="16" x14ac:dyDescent="0.2">
      <c r="A11" s="15">
        <v>43082</v>
      </c>
      <c r="B11" s="16" t="s">
        <v>48</v>
      </c>
      <c r="C11" s="16" t="s">
        <v>49</v>
      </c>
      <c r="D11" s="16" t="s">
        <v>317</v>
      </c>
      <c r="E11" s="16" t="s">
        <v>308</v>
      </c>
      <c r="F11" s="16" t="s">
        <v>15</v>
      </c>
      <c r="G11" s="16" t="s">
        <v>142</v>
      </c>
      <c r="H11" s="16" t="s">
        <v>135</v>
      </c>
      <c r="I11" s="44">
        <v>1</v>
      </c>
      <c r="J11" s="23"/>
    </row>
    <row r="12" spans="1:10" ht="16" x14ac:dyDescent="0.2">
      <c r="A12" s="15">
        <v>43083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15">
        <v>43088</v>
      </c>
      <c r="B13" s="16" t="s">
        <v>38</v>
      </c>
      <c r="C13" s="16" t="s">
        <v>38</v>
      </c>
      <c r="D13" s="16" t="s">
        <v>299</v>
      </c>
      <c r="E13" s="16" t="s">
        <v>300</v>
      </c>
      <c r="F13" s="16" t="s">
        <v>14</v>
      </c>
      <c r="G13" s="16" t="s">
        <v>51</v>
      </c>
      <c r="H13" s="16" t="s">
        <v>301</v>
      </c>
      <c r="I13" s="44">
        <v>1</v>
      </c>
    </row>
    <row r="14" spans="1:10" ht="16" x14ac:dyDescent="0.2">
      <c r="A14" s="37">
        <v>43089</v>
      </c>
      <c r="B14" s="38" t="s">
        <v>48</v>
      </c>
      <c r="C14" s="38" t="s">
        <v>49</v>
      </c>
      <c r="D14" s="38" t="s">
        <v>317</v>
      </c>
      <c r="E14" s="38" t="s">
        <v>308</v>
      </c>
      <c r="F14" s="38" t="s">
        <v>15</v>
      </c>
      <c r="G14" s="38" t="s">
        <v>142</v>
      </c>
      <c r="H14" s="38" t="s">
        <v>135</v>
      </c>
      <c r="I14" s="45">
        <v>1</v>
      </c>
    </row>
    <row r="15" spans="1:10" ht="16" x14ac:dyDescent="0.2">
      <c r="A15" s="37">
        <v>43090</v>
      </c>
      <c r="B15" s="38" t="s">
        <v>38</v>
      </c>
      <c r="C15" s="38" t="s">
        <v>38</v>
      </c>
      <c r="D15" s="38" t="s">
        <v>44</v>
      </c>
      <c r="E15" s="38" t="s">
        <v>102</v>
      </c>
      <c r="F15" s="38" t="s">
        <v>78</v>
      </c>
      <c r="G15" s="38" t="s">
        <v>64</v>
      </c>
      <c r="H15" s="38" t="s">
        <v>301</v>
      </c>
      <c r="I15" s="45">
        <v>1</v>
      </c>
    </row>
    <row r="16" spans="1:10" ht="17" thickBot="1" x14ac:dyDescent="0.25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19</v>
      </c>
    </row>
    <row r="18" spans="1:10" ht="16" x14ac:dyDescent="0.2">
      <c r="A18" s="60" t="s">
        <v>313</v>
      </c>
      <c r="B18" s="60"/>
      <c r="C18" s="60"/>
      <c r="D18" s="60"/>
      <c r="E18" s="60"/>
      <c r="F18" s="60"/>
      <c r="G18" s="60"/>
      <c r="H18" s="61"/>
      <c r="I18" s="46" t="s">
        <v>160</v>
      </c>
    </row>
    <row r="19" spans="1:10" ht="90" customHeight="1" x14ac:dyDescent="0.2">
      <c r="I19" s="47" t="s">
        <v>315</v>
      </c>
      <c r="J19" s="58">
        <v>43066</v>
      </c>
    </row>
  </sheetData>
  <mergeCells count="1">
    <mergeCell ref="A18:H1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6" sqref="D1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318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43102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15">
        <v>43104</v>
      </c>
      <c r="B6" s="16" t="s">
        <v>8</v>
      </c>
      <c r="C6" s="16" t="s">
        <v>9</v>
      </c>
      <c r="D6" s="16" t="s">
        <v>319</v>
      </c>
      <c r="E6" s="16" t="s">
        <v>320</v>
      </c>
      <c r="F6" s="57" t="s">
        <v>74</v>
      </c>
      <c r="G6" s="57" t="s">
        <v>60</v>
      </c>
      <c r="H6" s="16" t="s">
        <v>321</v>
      </c>
      <c r="I6" s="44">
        <v>1</v>
      </c>
    </row>
    <row r="7" spans="1:10" ht="16" x14ac:dyDescent="0.2">
      <c r="A7" s="15">
        <v>43110</v>
      </c>
      <c r="B7" s="16" t="s">
        <v>8</v>
      </c>
      <c r="C7" s="16" t="s">
        <v>9</v>
      </c>
      <c r="D7" s="16" t="s">
        <v>322</v>
      </c>
      <c r="E7" s="16" t="s">
        <v>303</v>
      </c>
      <c r="F7" s="16" t="s">
        <v>25</v>
      </c>
      <c r="G7" s="16" t="s">
        <v>51</v>
      </c>
      <c r="H7" s="16" t="s">
        <v>301</v>
      </c>
      <c r="I7" s="44">
        <v>1</v>
      </c>
      <c r="J7" s="23"/>
    </row>
    <row r="8" spans="1:10" ht="16" x14ac:dyDescent="0.2">
      <c r="A8" s="15">
        <v>43110</v>
      </c>
      <c r="B8" s="16" t="s">
        <v>8</v>
      </c>
      <c r="C8" s="16" t="s">
        <v>9</v>
      </c>
      <c r="D8" s="16" t="s">
        <v>323</v>
      </c>
      <c r="E8" s="16" t="s">
        <v>144</v>
      </c>
      <c r="F8" s="57" t="s">
        <v>153</v>
      </c>
      <c r="G8" s="57" t="s">
        <v>324</v>
      </c>
      <c r="H8" s="16" t="s">
        <v>301</v>
      </c>
      <c r="I8" s="44">
        <v>1</v>
      </c>
      <c r="J8" s="23"/>
    </row>
    <row r="9" spans="1:10" ht="16" x14ac:dyDescent="0.2">
      <c r="A9" s="15">
        <v>43111</v>
      </c>
      <c r="B9" s="16" t="s">
        <v>8</v>
      </c>
      <c r="C9" s="16" t="s">
        <v>9</v>
      </c>
      <c r="D9" s="16" t="s">
        <v>319</v>
      </c>
      <c r="E9" s="16" t="s">
        <v>320</v>
      </c>
      <c r="F9" s="16" t="s">
        <v>74</v>
      </c>
      <c r="G9" s="16" t="s">
        <v>60</v>
      </c>
      <c r="H9" s="16" t="s">
        <v>321</v>
      </c>
      <c r="I9" s="44">
        <v>1</v>
      </c>
      <c r="J9" s="23"/>
    </row>
    <row r="10" spans="1:10" ht="16" x14ac:dyDescent="0.2">
      <c r="A10" s="15">
        <v>43118</v>
      </c>
      <c r="B10" s="16" t="s">
        <v>8</v>
      </c>
      <c r="C10" s="16" t="s">
        <v>9</v>
      </c>
      <c r="D10" s="16" t="s">
        <v>319</v>
      </c>
      <c r="E10" s="16" t="s">
        <v>320</v>
      </c>
      <c r="F10" s="16" t="s">
        <v>74</v>
      </c>
      <c r="G10" s="16" t="s">
        <v>60</v>
      </c>
      <c r="H10" s="16" t="s">
        <v>321</v>
      </c>
      <c r="I10" s="44">
        <v>1</v>
      </c>
      <c r="J10" s="23"/>
    </row>
    <row r="11" spans="1:10" ht="16" x14ac:dyDescent="0.2">
      <c r="A11" s="15">
        <v>43119</v>
      </c>
      <c r="B11" s="16" t="s">
        <v>8</v>
      </c>
      <c r="C11" s="16" t="s">
        <v>9</v>
      </c>
      <c r="D11" s="16" t="s">
        <v>325</v>
      </c>
      <c r="E11" s="16" t="s">
        <v>326</v>
      </c>
      <c r="F11" s="16" t="s">
        <v>57</v>
      </c>
      <c r="G11" s="16" t="s">
        <v>15</v>
      </c>
      <c r="H11" s="16" t="s">
        <v>311</v>
      </c>
      <c r="I11" s="44">
        <v>1</v>
      </c>
      <c r="J11" s="23"/>
    </row>
    <row r="12" spans="1:10" ht="16" x14ac:dyDescent="0.2">
      <c r="A12" s="15">
        <v>43124</v>
      </c>
      <c r="B12" s="16" t="s">
        <v>48</v>
      </c>
      <c r="C12" s="16" t="s">
        <v>49</v>
      </c>
      <c r="D12" s="16" t="s">
        <v>317</v>
      </c>
      <c r="E12" s="16" t="s">
        <v>308</v>
      </c>
      <c r="F12" s="16" t="s">
        <v>89</v>
      </c>
      <c r="G12" s="16" t="s">
        <v>15</v>
      </c>
      <c r="H12" s="16" t="s">
        <v>321</v>
      </c>
      <c r="I12" s="44">
        <v>1</v>
      </c>
    </row>
    <row r="13" spans="1:10" ht="16" x14ac:dyDescent="0.2">
      <c r="A13" s="15">
        <v>43125</v>
      </c>
      <c r="B13" s="16" t="s">
        <v>8</v>
      </c>
      <c r="C13" s="16" t="s">
        <v>9</v>
      </c>
      <c r="D13" s="16" t="s">
        <v>319</v>
      </c>
      <c r="E13" s="16" t="s">
        <v>320</v>
      </c>
      <c r="F13" s="16" t="s">
        <v>74</v>
      </c>
      <c r="G13" s="16" t="s">
        <v>60</v>
      </c>
      <c r="H13" s="16" t="s">
        <v>321</v>
      </c>
      <c r="I13" s="44">
        <v>1</v>
      </c>
    </row>
    <row r="14" spans="1:10" ht="16" x14ac:dyDescent="0.2">
      <c r="A14" s="37">
        <v>43125</v>
      </c>
      <c r="B14" s="38" t="s">
        <v>8</v>
      </c>
      <c r="C14" s="38" t="s">
        <v>9</v>
      </c>
      <c r="D14" s="38" t="s">
        <v>327</v>
      </c>
      <c r="E14" s="38" t="s">
        <v>328</v>
      </c>
      <c r="F14" s="38" t="s">
        <v>153</v>
      </c>
      <c r="G14" s="38" t="s">
        <v>85</v>
      </c>
      <c r="H14" s="38" t="s">
        <v>311</v>
      </c>
      <c r="I14" s="45">
        <v>1</v>
      </c>
    </row>
    <row r="15" spans="1:10" ht="17" thickBot="1" x14ac:dyDescent="0.25">
      <c r="A15" s="15">
        <v>43131</v>
      </c>
      <c r="B15" s="16" t="s">
        <v>48</v>
      </c>
      <c r="C15" s="16" t="s">
        <v>49</v>
      </c>
      <c r="D15" s="16" t="s">
        <v>317</v>
      </c>
      <c r="E15" s="16" t="s">
        <v>308</v>
      </c>
      <c r="F15" s="16" t="s">
        <v>89</v>
      </c>
      <c r="G15" s="16" t="s">
        <v>15</v>
      </c>
      <c r="H15" s="16" t="s">
        <v>321</v>
      </c>
      <c r="I15" s="44">
        <v>1</v>
      </c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11</v>
      </c>
    </row>
    <row r="17" spans="1:10" ht="16" x14ac:dyDescent="0.2">
      <c r="A17" s="60" t="s">
        <v>313</v>
      </c>
      <c r="B17" s="60"/>
      <c r="C17" s="60"/>
      <c r="D17" s="60"/>
      <c r="E17" s="60"/>
      <c r="F17" s="60"/>
      <c r="G17" s="60"/>
      <c r="H17" s="61"/>
      <c r="I17" s="46" t="s">
        <v>160</v>
      </c>
    </row>
    <row r="18" spans="1:10" ht="90" customHeight="1" x14ac:dyDescent="0.2">
      <c r="I18" s="47" t="s">
        <v>315</v>
      </c>
      <c r="J18" s="58">
        <v>43097</v>
      </c>
    </row>
  </sheetData>
  <mergeCells count="1"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" bestFit="1" customWidth="1"/>
    <col min="2" max="2" width="10.6640625" bestFit="1" customWidth="1"/>
    <col min="3" max="3" width="9.5" bestFit="1" customWidth="1"/>
    <col min="4" max="4" width="11.5" bestFit="1" customWidth="1"/>
    <col min="5" max="5" width="14.1640625" bestFit="1" customWidth="1"/>
    <col min="6" max="6" width="35.1640625" bestFit="1" customWidth="1"/>
    <col min="7" max="7" width="11.1640625" bestFit="1" customWidth="1"/>
    <col min="8" max="8" width="10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92</v>
      </c>
    </row>
    <row r="4" spans="1:9" ht="16" x14ac:dyDescent="0.2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6" x14ac:dyDescent="0.2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6" x14ac:dyDescent="0.2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6" x14ac:dyDescent="0.2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6" x14ac:dyDescent="0.2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6" x14ac:dyDescent="0.2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6" x14ac:dyDescent="0.2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6" x14ac:dyDescent="0.2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6" x14ac:dyDescent="0.2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6" x14ac:dyDescent="0.2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6" x14ac:dyDescent="0.2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6" x14ac:dyDescent="0.2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6" x14ac:dyDescent="0.2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6" x14ac:dyDescent="0.2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">
      <c r="B21" s="27" t="s">
        <v>98</v>
      </c>
      <c r="C21" s="28"/>
    </row>
    <row r="22" spans="1:9" s="24" customFormat="1" ht="11" x14ac:dyDescent="0.15">
      <c r="B22" s="25"/>
      <c r="C22" s="30" t="s">
        <v>96</v>
      </c>
    </row>
    <row r="23" spans="1:9" s="24" customFormat="1" ht="11" x14ac:dyDescent="0.15">
      <c r="B23" s="26"/>
      <c r="C23" s="2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3" bestFit="1" customWidth="1"/>
    <col min="2" max="2" width="17" customWidth="1"/>
    <col min="3" max="3" width="9.5" bestFit="1" customWidth="1"/>
    <col min="4" max="4" width="11.5" bestFit="1" customWidth="1"/>
    <col min="5" max="5" width="29.33203125" bestFit="1" customWidth="1"/>
    <col min="6" max="6" width="35.1640625" bestFit="1" customWidth="1"/>
    <col min="7" max="8" width="9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103</v>
      </c>
    </row>
    <row r="4" spans="1:9" s="33" customFormat="1" ht="32" x14ac:dyDescent="0.2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6" x14ac:dyDescent="0.2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6" x14ac:dyDescent="0.2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6" x14ac:dyDescent="0.2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6" x14ac:dyDescent="0.2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6" x14ac:dyDescent="0.2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6" x14ac:dyDescent="0.2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6" x14ac:dyDescent="0.2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6" x14ac:dyDescent="0.2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6" x14ac:dyDescent="0.2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6" x14ac:dyDescent="0.2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6" x14ac:dyDescent="0.2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"/>
    <row r="20" spans="1:9" x14ac:dyDescent="0.2">
      <c r="B20" s="27" t="s">
        <v>98</v>
      </c>
      <c r="C20" s="28"/>
    </row>
    <row r="21" spans="1:9" s="24" customFormat="1" ht="11" x14ac:dyDescent="0.15">
      <c r="B21" s="25"/>
      <c r="C21" s="30" t="s">
        <v>96</v>
      </c>
    </row>
    <row r="22" spans="1:9" s="24" customFormat="1" ht="11" x14ac:dyDescent="0.15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36.33203125" bestFit="1" customWidth="1"/>
    <col min="6" max="6" width="35.664062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119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6" x14ac:dyDescent="0.2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6" x14ac:dyDescent="0.2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6" x14ac:dyDescent="0.2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6" x14ac:dyDescent="0.2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6" x14ac:dyDescent="0.2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6" x14ac:dyDescent="0.2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6" x14ac:dyDescent="0.2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6" x14ac:dyDescent="0.2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6" x14ac:dyDescent="0.2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6" x14ac:dyDescent="0.2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6" x14ac:dyDescent="0.2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6" x14ac:dyDescent="0.2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6" x14ac:dyDescent="0.2">
      <c r="B18" s="36"/>
      <c r="C18" s="36"/>
      <c r="D18" s="36"/>
      <c r="E18" s="36"/>
      <c r="F18" s="36"/>
      <c r="G18" s="36"/>
      <c r="H18" s="36"/>
      <c r="I18" s="36"/>
    </row>
    <row r="19" spans="1:9" ht="16" x14ac:dyDescent="0.2">
      <c r="B19" s="36"/>
      <c r="C19" s="36"/>
      <c r="D19" s="36"/>
      <c r="E19" s="36"/>
      <c r="F19" s="36"/>
      <c r="G19" s="36"/>
      <c r="H19" s="36"/>
      <c r="I19" s="36"/>
    </row>
    <row r="20" spans="1:9" ht="16" x14ac:dyDescent="0.2">
      <c r="B20" s="36"/>
      <c r="C20" s="36"/>
      <c r="D20" s="36"/>
      <c r="E20" s="36"/>
      <c r="F20" s="36"/>
      <c r="G20" s="36"/>
      <c r="H20" s="36"/>
      <c r="I20" s="36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  <row r="29" spans="1:9" ht="16" x14ac:dyDescent="0.2">
      <c r="B29" s="36"/>
      <c r="C29" s="36"/>
      <c r="D29" s="36"/>
      <c r="E29" s="36"/>
      <c r="F29" s="36"/>
      <c r="G29" s="36"/>
      <c r="H29" s="36"/>
      <c r="I29" s="36"/>
    </row>
    <row r="30" spans="1:9" ht="16" x14ac:dyDescent="0.2">
      <c r="B30" s="36"/>
      <c r="C30" s="36"/>
      <c r="D30" s="36"/>
      <c r="E30" s="36"/>
      <c r="F30" s="36"/>
      <c r="G30" s="36"/>
      <c r="H30" s="36"/>
      <c r="I30" s="36"/>
    </row>
    <row r="31" spans="1:9" ht="16" x14ac:dyDescent="0.2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0.16406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120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6" x14ac:dyDescent="0.2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6" x14ac:dyDescent="0.2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6" x14ac:dyDescent="0.2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6" x14ac:dyDescent="0.2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6" x14ac:dyDescent="0.2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6" x14ac:dyDescent="0.2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6" x14ac:dyDescent="0.2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6" x14ac:dyDescent="0.2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6" x14ac:dyDescent="0.2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128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6" x14ac:dyDescent="0.2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6" x14ac:dyDescent="0.2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6" x14ac:dyDescent="0.2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6" x14ac:dyDescent="0.2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6" x14ac:dyDescent="0.2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6" x14ac:dyDescent="0.2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6" x14ac:dyDescent="0.2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139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6" x14ac:dyDescent="0.2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6" x14ac:dyDescent="0.2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6" x14ac:dyDescent="0.2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6" x14ac:dyDescent="0.2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6" x14ac:dyDescent="0.2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6" x14ac:dyDescent="0.2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6" x14ac:dyDescent="0.2">
      <c r="B15" s="15"/>
      <c r="C15" s="16"/>
      <c r="D15" s="16"/>
      <c r="E15" s="16"/>
      <c r="F15" s="16"/>
      <c r="G15" s="16"/>
      <c r="H15" s="16"/>
      <c r="I15" s="16"/>
    </row>
    <row r="16" spans="1:9" ht="16" x14ac:dyDescent="0.2">
      <c r="B16" s="15"/>
      <c r="C16" s="16"/>
      <c r="D16" s="16"/>
      <c r="E16" s="16"/>
      <c r="F16" s="16"/>
      <c r="G16" s="16"/>
      <c r="H16" s="16"/>
      <c r="I16" s="1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  <vt:lpstr>Jul2017</vt:lpstr>
      <vt:lpstr>Aug2017</vt:lpstr>
      <vt:lpstr>Sept2017</vt:lpstr>
      <vt:lpstr>Oct2017</vt:lpstr>
      <vt:lpstr>Nov2017</vt:lpstr>
      <vt:lpstr>Dec2017</vt:lpstr>
      <vt:lpstr>Sheet1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Microsoft Office User</cp:lastModifiedBy>
  <cp:lastPrinted>2015-06-10T02:00:43Z</cp:lastPrinted>
  <dcterms:created xsi:type="dcterms:W3CDTF">2015-01-27T21:43:45Z</dcterms:created>
  <dcterms:modified xsi:type="dcterms:W3CDTF">2018-01-03T17:13:44Z</dcterms:modified>
</cp:coreProperties>
</file>